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https://nih.sharepoint.com/sites/NCI-CBIIT-FNLCCDI/Shared Documents/CCDC (Data Catalog nee PODCat)/2-Executing/System Document/Data Gathering/Pediatric Specific/"/>
    </mc:Choice>
  </mc:AlternateContent>
  <xr:revisionPtr revIDLastSave="54" documentId="13_ncr:1_{39C0A592-562A-9C41-83A1-CA2358122A88}" xr6:coauthVersionLast="47" xr6:coauthVersionMax="47" xr10:uidLastSave="{4EFBF5E5-8937-4734-9FA4-11F881553A15}"/>
  <bookViews>
    <workbookView xWindow="-110" yWindow="-110" windowWidth="19420" windowHeight="11500" xr2:uid="{A813E664-7740-450B-B9AA-D361BEDD0A87}"/>
  </bookViews>
  <sheets>
    <sheet name="Data Resource Digest Submission" sheetId="6" r:id="rId1"/>
    <sheet name="Dataset Information" sheetId="5" r:id="rId2"/>
    <sheet name="CHOP" sheetId="1" r:id="rId3"/>
  </sheets>
  <definedNames>
    <definedName name="_xlnm._FilterDatabase" localSheetId="2" hidden="1">CHOP!$A$1:$H$15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8"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tc={4CEFD714-8356-4461-8130-BC500540FCD4}</author>
    <author>tc={646FD9D5-11F1-4BE6-B276-4E4F93567F88}</author>
  </authors>
  <commentList>
    <comment ref="A9" authorId="0" shapeId="0" xr:uid="{4CEFD714-8356-4461-8130-BC500540FCD4}">
      <text>
        <t>[Threaded comment]
Your version of Excel allows you to read this threaded comment; however, any edits to it will get removed if the file is opened in a newer version of Excel. Learn more: https://go.microsoft.com/fwlink/?linkid=870924
Comment:
    To be transformed to Digested Date</t>
      </text>
    </comment>
    <comment ref="B9" authorId="1" shapeId="0" xr:uid="{646FD9D5-11F1-4BE6-B276-4E4F93567F88}">
      <text>
        <t>[Threaded comment]
Your version of Excel allows you to read this threaded comment; however, any edits to it will get removed if the file is opened in a newer version of Excel. Learn more: https://go.microsoft.com/fwlink/?linkid=870924
Comment:
    To be transformed to Digested By</t>
      </text>
    </comment>
  </commentList>
</comments>
</file>

<file path=xl/sharedStrings.xml><?xml version="1.0" encoding="utf-8"?>
<sst xmlns="http://schemas.openxmlformats.org/spreadsheetml/2006/main" count="145" uniqueCount="97">
  <si>
    <t>PODCat Submission Template Version Number</t>
  </si>
  <si>
    <t>Version 2.6</t>
  </si>
  <si>
    <t xml:space="preserve">This is a PODCat Submission Workbook for use in submitting Pediatric Oncology Dataset (POD) Digests for the Pediatric Oncology Dataset Catalog (PODCat). Instructions for using this workbook are in the accompanying document "PodCat Data Resource &amp; Digest Submission Instructions".  For more information on submitting dataset digets to the NCI PODCat, contact Subhashini Jagu (NIC/NCI - subhashini.jagu@nih.gov).  </t>
  </si>
  <si>
    <t>Required Data Resource Information</t>
  </si>
  <si>
    <t>Initial Submission Date</t>
  </si>
  <si>
    <t>Submission POC</t>
  </si>
  <si>
    <t>Resource ID</t>
  </si>
  <si>
    <t>Resource Name</t>
  </si>
  <si>
    <t>Resource URL</t>
  </si>
  <si>
    <t>Initial Submission Date Type</t>
  </si>
  <si>
    <t>Ricardo Flores</t>
  </si>
  <si>
    <t>HTAN</t>
  </si>
  <si>
    <t>Data gathered from resource site</t>
  </si>
  <si>
    <t>Additional resource information for a resource new to PODCat</t>
  </si>
  <si>
    <t>Resource Description</t>
  </si>
  <si>
    <t>Resource Type</t>
  </si>
  <si>
    <t>Data Content Type</t>
  </si>
  <si>
    <t>Resource POC</t>
  </si>
  <si>
    <t>Resource POC Email</t>
  </si>
  <si>
    <t>Analytics</t>
  </si>
  <si>
    <t>Visualization</t>
  </si>
  <si>
    <t>Pediatric Specific</t>
  </si>
  <si>
    <t>API</t>
  </si>
  <si>
    <t>API URL</t>
  </si>
  <si>
    <t>An NCI-funded Cancer Moonshot initiative to construct 3-dimensional atlases of the dynamic cellular, morphological, and molecular features of human cancers as they evolve from precancerous lesions to advanced disease.</t>
  </si>
  <si>
    <t>Program</t>
  </si>
  <si>
    <t>Genomics/omics, imaging, clinical</t>
  </si>
  <si>
    <t>Kristina A. Cole., M.D.,Ph.D.</t>
  </si>
  <si>
    <t>colek@email.chop.edu</t>
  </si>
  <si>
    <t>No</t>
  </si>
  <si>
    <t>Pediatric</t>
  </si>
  <si>
    <t>Data Update Date</t>
  </si>
  <si>
    <t>Data Update Type</t>
  </si>
  <si>
    <t>Suggested Next Data Update</t>
  </si>
  <si>
    <t>Dataset ID</t>
  </si>
  <si>
    <t>Dataset Name</t>
  </si>
  <si>
    <t>Dataset Full Name</t>
  </si>
  <si>
    <t>Dataset Description</t>
  </si>
  <si>
    <t>Primary Dataset Scope</t>
  </si>
  <si>
    <t>Dataset POC</t>
  </si>
  <si>
    <t>POC Email</t>
  </si>
  <si>
    <t>Reference</t>
  </si>
  <si>
    <t>CHOP</t>
  </si>
  <si>
    <t>Center for Pediatric Tumor Cell Atlas - Children's Hospital of Philadelphia</t>
  </si>
  <si>
    <t>The goal of the Center for Pediatric Tumor Cell Atlas (CPTCA) is to characterize molecular interactions at critical transition points in 3 deadly pediatric cancers: pediatric high grade glioma (pHGG), high risk neuroblastoma (HR NB) and very high-risk B-cell ALL (VHR ALL). Understanding how a tumor is molecularly changed at different transition points, such as in response to therapy and at the point of recurrence, could lead to advancements in care. In addition, the CPTCA's historical commitment to both resource and data sharing guarantee that the entire research and patient community will benefit. The Children's Brain Tumor Network contributed to this project by providing samples, genomic data and imaging data of rare pediatric brain cancer specimens necessary to carry out this line of questioning.</t>
  </si>
  <si>
    <t>Collection</t>
  </si>
  <si>
    <t>Kristina A. Cole., M.D., Ph.D.</t>
  </si>
  <si>
    <t>https://doi.org/10.1016/j.cell.2020.03.053</t>
  </si>
  <si>
    <t>Parent Digest ID</t>
  </si>
  <si>
    <t>Digest ID</t>
  </si>
  <si>
    <t>Core Element (1, 0)</t>
  </si>
  <si>
    <t>Data Element</t>
  </si>
  <si>
    <t>Data Element Value</t>
  </si>
  <si>
    <t>Statistic Type</t>
  </si>
  <si>
    <t>Statistic Value</t>
  </si>
  <si>
    <t>Case Age at Diagnosis</t>
  </si>
  <si>
    <t>15 to 19 years</t>
  </si>
  <si>
    <t>Count</t>
  </si>
  <si>
    <t>Case Disease Diagnosis</t>
  </si>
  <si>
    <t>Case ID</t>
  </si>
  <si>
    <t>_All</t>
  </si>
  <si>
    <t>Case Ethnicity</t>
  </si>
  <si>
    <t>Not Reported</t>
  </si>
  <si>
    <t>Case Race</t>
  </si>
  <si>
    <t>Case Sex</t>
  </si>
  <si>
    <t>Female</t>
  </si>
  <si>
    <t>Male</t>
  </si>
  <si>
    <t>Case Tumor Site</t>
  </si>
  <si>
    <t>Bone Marrow</t>
  </si>
  <si>
    <t>Blood</t>
  </si>
  <si>
    <t>Case Treatment Administered</t>
  </si>
  <si>
    <t>Chemotherapy</t>
  </si>
  <si>
    <t>Sample ID</t>
  </si>
  <si>
    <t>Sample Composition Type</t>
  </si>
  <si>
    <t>Sample Assay Method</t>
  </si>
  <si>
    <t>0</t>
  </si>
  <si>
    <t>Grant ID</t>
  </si>
  <si>
    <t>U2CCA233285</t>
  </si>
  <si>
    <t>Exact Value</t>
  </si>
  <si>
    <t>Grant Name</t>
  </si>
  <si>
    <t>Center for pediatric tumor cell atlas</t>
  </si>
  <si>
    <t>Program ID</t>
  </si>
  <si>
    <t>RFA-CA-17-034</t>
  </si>
  <si>
    <t>Data Repository</t>
  </si>
  <si>
    <t>https://data.humantumoratlas.org/explore?selectedFilters=%5B%7B%22group%22%3A%22AtlasName%22%2C%22value%22%3A%22HTAN+CHOP%22%7D%5D&amp;tab=atlas</t>
  </si>
  <si>
    <t>dbGaP Study Identifier</t>
  </si>
  <si>
    <t>phs002371</t>
  </si>
  <si>
    <t>https://humantumoratlas.org/</t>
  </si>
  <si>
    <t>Precursor Cell Lymphoblastic Leukemia, NOS</t>
  </si>
  <si>
    <t>Acute Leukemia, NOS</t>
  </si>
  <si>
    <t>Acute Myeloid Leukemia, NOS</t>
  </si>
  <si>
    <t>No Treatment</t>
  </si>
  <si>
    <t>Human Tumor Atlas Network</t>
  </si>
  <si>
    <t>Pediatric and Young Adult (&lt;40 years)</t>
  </si>
  <si>
    <t>ATAC</t>
  </si>
  <si>
    <t>RNA Sequencing</t>
  </si>
  <si>
    <t>No update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</si>
</sst>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d\-mmm\-yy;@"/>
  </numFmts>
  <fonts count="16" x14ac:knownFonts="1">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1"/>
      <color theme="0" tint="-0.249977111117893"/>
      <name val="Calibri"/>
      <family val="2"/>
      <scheme val="minor"/>
    </font>
    <font>
      <b/>
      <sz val="12"/>
      <name val="Calibri"/>
      <family val="2"/>
      <scheme val="minor"/>
    </font>
    <font>
      <b/>
      <sz val="11"/>
      <color rgb="FF00B0F0"/>
      <name val="Calibri"/>
      <family val="2"/>
      <scheme val="minor"/>
    </font>
    <font>
      <sz val="11"/>
      <name val="Calibri"/>
      <family val="2"/>
      <scheme val="minor"/>
    </font>
    <font>
      <b/>
      <sz val="12"/>
      <color theme="1"/>
      <name val="Calibri"/>
      <family val="2"/>
      <scheme val="minor"/>
    </font>
    <font>
      <b/>
      <sz val="14"/>
      <color theme="1"/>
      <name val="Calibri"/>
      <family val="2"/>
      <scheme val="minor"/>
    </font>
    <font>
      <b/>
      <sz val="16"/>
      <color theme="1"/>
      <name val="Calibri"/>
      <family val="2"/>
      <scheme val="minor"/>
    </font>
    <font>
      <sz val="11"/>
      <color rgb="FF00B0F0"/>
      <name val="Calibri"/>
      <family val="2"/>
      <scheme val="minor"/>
    </font>
    <font>
      <sz val="8"/>
      <name val="Calibri"/>
      <family val="2"/>
      <scheme val="minor"/>
    </font>
    <font>
      <b/>
      <sz val="12"/>
      <name val="Calibri"/>
      <family val="2"/>
    </font>
    <font>
      <u/>
      <sz val="11"/>
      <color rgb="FF0563C1"/>
      <name val="Calibri"/>
      <family val="2"/>
    </font>
    <font>
      <sz val="11"/>
      <color rgb="FF000000"/>
      <name val="Calibri"/>
      <family val="2"/>
    </font>
  </fonts>
  <fills count="6">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rgb="FFFFFF00"/>
        <bgColor rgb="FF000000"/>
      </patternFill>
    </fill>
    <fill>
      <patternFill patternType="solid">
        <fgColor rgb="FFFF7F7F"/>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2">
    <xf numFmtId="0" fontId="0" fillId="0" borderId="0"/>
    <xf numFmtId="0" fontId="2" fillId="0" borderId="0" applyNumberFormat="0" applyFill="0" applyBorder="0" applyAlignment="0" applyProtection="0"/>
  </cellStyleXfs>
  <cellXfs count="39">
    <xf numFmtId="0" fontId="0" fillId="0" borderId="0" xfId="0"/>
    <xf numFmtId="0" fontId="4" fillId="0" borderId="0" xfId="0" applyFont="1"/>
    <xf numFmtId="0" fontId="3" fillId="0" borderId="0" xfId="0" applyFont="1" applyAlignment="1">
      <alignment horizontal="left" vertical="top"/>
    </xf>
    <xf numFmtId="0" fontId="5" fillId="2" borderId="1" xfId="0" applyFont="1" applyFill="1" applyBorder="1" applyAlignment="1">
      <alignment horizontal="left" vertical="top" wrapText="1"/>
    </xf>
    <xf numFmtId="0" fontId="5" fillId="2" borderId="1" xfId="0" applyFont="1" applyFill="1" applyBorder="1" applyAlignment="1">
      <alignment horizontal="left" vertical="top"/>
    </xf>
    <xf numFmtId="0" fontId="6" fillId="0" borderId="0" xfId="0" applyFont="1"/>
    <xf numFmtId="0" fontId="0" fillId="0" borderId="0" xfId="0" applyAlignment="1">
      <alignment horizontal="left" vertical="top"/>
    </xf>
    <xf numFmtId="0" fontId="0" fillId="0" borderId="1" xfId="0" applyBorder="1" applyAlignment="1">
      <alignment vertical="top" wrapText="1"/>
    </xf>
    <xf numFmtId="0" fontId="0" fillId="0" borderId="1" xfId="0" applyBorder="1" applyAlignment="1">
      <alignment horizontal="left" vertical="top"/>
    </xf>
    <xf numFmtId="0" fontId="0" fillId="0" borderId="1" xfId="0" applyBorder="1" applyAlignment="1">
      <alignment horizontal="left" vertical="top" wrapText="1"/>
    </xf>
    <xf numFmtId="0" fontId="1" fillId="2"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1" fillId="3" borderId="1" xfId="0" applyFont="1" applyFill="1" applyBorder="1" applyAlignment="1">
      <alignment horizontal="left" vertical="top" wrapText="1"/>
    </xf>
    <xf numFmtId="15" fontId="0" fillId="0" borderId="1" xfId="0" applyNumberFormat="1" applyBorder="1" applyAlignment="1">
      <alignment horizontal="left" vertical="top"/>
    </xf>
    <xf numFmtId="0" fontId="1" fillId="0" borderId="0" xfId="0" applyFont="1" applyAlignment="1">
      <alignment wrapText="1"/>
    </xf>
    <xf numFmtId="0" fontId="8" fillId="3" borderId="1" xfId="0" applyFont="1" applyFill="1" applyBorder="1" applyAlignment="1">
      <alignment horizontal="left" vertical="top" wrapText="1"/>
    </xf>
    <xf numFmtId="0" fontId="8" fillId="2" borderId="1" xfId="0" applyFont="1" applyFill="1" applyBorder="1" applyAlignment="1">
      <alignment horizontal="left" vertical="top" wrapText="1"/>
    </xf>
    <xf numFmtId="0" fontId="1" fillId="0" borderId="1" xfId="0" applyFont="1" applyBorder="1" applyAlignment="1">
      <alignment horizontal="center" vertical="top"/>
    </xf>
    <xf numFmtId="0" fontId="9" fillId="0" borderId="0" xfId="0" applyFont="1"/>
    <xf numFmtId="0" fontId="10" fillId="0" borderId="0" xfId="0" applyFont="1"/>
    <xf numFmtId="49" fontId="3" fillId="2" borderId="1" xfId="0" applyNumberFormat="1" applyFont="1" applyFill="1" applyBorder="1" applyAlignment="1">
      <alignment horizontal="left" vertical="top" wrapText="1"/>
    </xf>
    <xf numFmtId="49" fontId="3" fillId="0" borderId="0" xfId="0" applyNumberFormat="1" applyFont="1" applyAlignment="1">
      <alignment horizontal="left" vertical="top"/>
    </xf>
    <xf numFmtId="49" fontId="7" fillId="0" borderId="0" xfId="0" applyNumberFormat="1" applyFont="1"/>
    <xf numFmtId="49" fontId="7" fillId="0" borderId="0" xfId="0" applyNumberFormat="1" applyFont="1" applyAlignment="1">
      <alignment horizontal="left" vertical="top"/>
    </xf>
    <xf numFmtId="0" fontId="11" fillId="0" borderId="0" xfId="0" applyFont="1"/>
    <xf numFmtId="0" fontId="2" fillId="0" borderId="0" xfId="1" applyFill="1" applyBorder="1" applyAlignment="1">
      <alignment horizontal="left" vertical="top"/>
    </xf>
    <xf numFmtId="0" fontId="0" fillId="0" borderId="0" xfId="0" applyAlignment="1">
      <alignment vertical="top"/>
    </xf>
    <xf numFmtId="0" fontId="0" fillId="0" borderId="0" xfId="0" applyAlignment="1" applyProtection="1">
      <alignment vertical="top"/>
      <protection locked="0"/>
    </xf>
    <xf numFmtId="0" fontId="2" fillId="0" borderId="0" xfId="1" applyFill="1" applyBorder="1" applyAlignment="1" applyProtection="1">
      <alignment vertical="top"/>
      <protection locked="0"/>
    </xf>
    <xf numFmtId="0" fontId="2" fillId="0" borderId="1" xfId="1" applyFill="1" applyBorder="1" applyAlignment="1">
      <alignment horizontal="left" vertical="top"/>
    </xf>
    <xf numFmtId="0" fontId="2" fillId="0" borderId="0" xfId="1"/>
    <xf numFmtId="0" fontId="13" fillId="4" borderId="1" xfId="0" applyFont="1" applyFill="1" applyBorder="1" applyAlignment="1">
      <alignment wrapText="1"/>
    </xf>
    <xf numFmtId="0" fontId="14" fillId="0" borderId="2" xfId="0" applyFont="1" applyBorder="1"/>
    <xf numFmtId="0" fontId="13" fillId="4" borderId="3" xfId="0" applyFont="1" applyFill="1" applyBorder="1" applyAlignment="1">
      <alignment wrapText="1"/>
    </xf>
    <xf numFmtId="0" fontId="15" fillId="0" borderId="4" xfId="0" applyFont="1" applyBorder="1"/>
    <xf numFmtId="164" fontId="15" fillId="5" borderId="2" xfId="0" applyNumberFormat="1" applyFont="1" applyFill="1" applyBorder="1"/>
    <xf numFmtId="14" fontId="15" fillId="0" borderId="2" xfId="0" applyNumberFormat="1" applyFont="1" applyBorder="1" applyAlignment="1">
      <alignment wrapText="1"/>
    </xf>
    <xf numFmtId="0" fontId="1" fillId="0" borderId="0" xfId="0" applyFont="1" applyAlignment="1">
      <alignment horizontal="left" vertical="top"/>
    </xf>
    <xf numFmtId="0" fontId="0" fillId="0" borderId="0" xfId="0" applyAlignment="1">
      <alignment horizontal="left" vertical="top" wrapText="1"/>
    </xf>
  </cellXfs>
  <cellStyles count="2">
    <cellStyle name="Hyperlink" xfId="1" builtinId="8"/>
    <cellStyle name="Normal" xfId="0" builtinId="0"/>
  </cellStyles>
  <dxfs count="0"/>
  <tableStyles count="0" defaultTableStyle="TableStyleMedium2" defaultPivotStyle="PivotStyleLight16"/>
  <colors>
    <mruColors>
      <color rgb="FFFECE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person displayName="Catherine H Macheret" id="{7C8890BB-70C7-4481-9DDC-FB5152A14E65}" userId="S::CMACHERET@MITRE.ORG::ce8ff46a-a801-448d-a8d9-cb196d00ff4e" providerId="AD"/>
</personList>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9" dT="2021-03-17T20:53:22.44" personId="{7C8890BB-70C7-4481-9DDC-FB5152A14E65}" id="{4CEFD714-8356-4461-8130-BC500540FCD4}">
    <text>To be transformed to Digested Date</text>
  </threadedComment>
  <threadedComment ref="B9" dT="2021-03-17T20:53:39.14" personId="{7C8890BB-70C7-4481-9DDC-FB5152A14E65}" id="{646FD9D5-11F1-4BE6-B276-4E4F93567F88}">
    <text>To be transformed to Digested By</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colek@email.chop.edu" TargetMode="External"/><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doi.org/10.1016/j.cell.2020.03.053" TargetMode="External"/><Relationship Id="rId1" Type="http://schemas.openxmlformats.org/officeDocument/2006/relationships/hyperlink" Target="mailto:colek@email.chop.edu"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data.humantumoratlas.org/explore?selectedFilters=%5B%7B%22group%22%3A%22AtlasName%22%2C%22value%22%3A%22HTAN+CHOP%22%7D%5D&amp;tab=atlas"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5F73D-4825-4294-852C-B261AE5EFE07}">
  <dimension ref="A1:O18"/>
  <sheetViews>
    <sheetView showGridLines="0" tabSelected="1" topLeftCell="A7" workbookViewId="0">
      <selection activeCell="B19" sqref="B19"/>
    </sheetView>
  </sheetViews>
  <sheetFormatPr defaultColWidth="8.81640625" defaultRowHeight="14.5" x14ac:dyDescent="0.35"/>
  <cols>
    <col min="1" max="1" width="46.1796875" customWidth="1"/>
    <col min="2" max="2" width="23.7265625" customWidth="1"/>
    <col min="3" max="3" width="29.7265625" customWidth="1"/>
    <col min="4" max="4" width="33.81640625" bestFit="1" customWidth="1"/>
    <col min="5" max="5" width="38.1796875" customWidth="1"/>
    <col min="6" max="6" width="18.453125" customWidth="1"/>
    <col min="7" max="7" width="17" customWidth="1"/>
    <col min="8" max="8" width="15" bestFit="1" customWidth="1"/>
    <col min="9" max="9" width="10" customWidth="1"/>
    <col min="10" max="10" width="12.81640625" customWidth="1"/>
    <col min="11" max="12" width="12.453125" bestFit="1" customWidth="1"/>
    <col min="13" max="13" width="13.453125" bestFit="1" customWidth="1"/>
    <col min="14" max="16" width="12.453125" bestFit="1" customWidth="1"/>
  </cols>
  <sheetData>
    <row r="1" spans="1:15" ht="15.5" x14ac:dyDescent="0.35">
      <c r="A1" s="15" t="s">
        <v>0</v>
      </c>
    </row>
    <row r="2" spans="1:15" x14ac:dyDescent="0.35">
      <c r="A2" s="17" t="s">
        <v>1</v>
      </c>
    </row>
    <row r="4" spans="1:15" ht="69.75" customHeight="1" x14ac:dyDescent="0.35">
      <c r="A4" s="38" t="s">
        <v>2</v>
      </c>
      <c r="B4" s="38"/>
      <c r="C4" s="38"/>
    </row>
    <row r="7" spans="1:15" ht="21" x14ac:dyDescent="0.5">
      <c r="A7" s="19" t="s">
        <v>3</v>
      </c>
    </row>
    <row r="9" spans="1:15" ht="30" customHeight="1" x14ac:dyDescent="0.35">
      <c r="A9" s="16" t="s">
        <v>4</v>
      </c>
      <c r="B9" s="16" t="s">
        <v>5</v>
      </c>
      <c r="C9" s="3" t="s">
        <v>6</v>
      </c>
      <c r="D9" s="3" t="s">
        <v>7</v>
      </c>
      <c r="E9" s="3" t="s">
        <v>8</v>
      </c>
      <c r="F9" s="31" t="s">
        <v>9</v>
      </c>
    </row>
    <row r="10" spans="1:15" s="6" customFormat="1" x14ac:dyDescent="0.35">
      <c r="A10" s="13">
        <v>44341</v>
      </c>
      <c r="B10" s="7" t="s">
        <v>10</v>
      </c>
      <c r="C10" s="9" t="s">
        <v>11</v>
      </c>
      <c r="D10" s="8" t="s">
        <v>92</v>
      </c>
      <c r="E10" s="29" t="s">
        <v>87</v>
      </c>
      <c r="F10" s="32" t="s">
        <v>12</v>
      </c>
      <c r="G10"/>
      <c r="H10"/>
      <c r="I10"/>
      <c r="J10"/>
      <c r="K10"/>
      <c r="L10"/>
      <c r="M10"/>
      <c r="N10"/>
      <c r="O10"/>
    </row>
    <row r="11" spans="1:15" x14ac:dyDescent="0.35">
      <c r="C11" s="1"/>
      <c r="D11" s="1"/>
      <c r="F11" s="1"/>
      <c r="G11" s="1"/>
      <c r="H11" s="1"/>
      <c r="I11" s="1"/>
      <c r="J11" s="1"/>
      <c r="K11" s="1"/>
      <c r="L11" s="1"/>
      <c r="M11" s="1"/>
      <c r="N11" s="1"/>
      <c r="O11" s="1"/>
    </row>
    <row r="12" spans="1:15" ht="18.5" x14ac:dyDescent="0.45">
      <c r="A12" s="18" t="s">
        <v>13</v>
      </c>
    </row>
    <row r="14" spans="1:15" ht="31" x14ac:dyDescent="0.35">
      <c r="A14" s="3" t="s">
        <v>14</v>
      </c>
      <c r="B14" s="3" t="s">
        <v>15</v>
      </c>
      <c r="C14" s="3" t="s">
        <v>16</v>
      </c>
      <c r="D14" s="3" t="s">
        <v>17</v>
      </c>
      <c r="E14" s="3" t="s">
        <v>18</v>
      </c>
      <c r="F14" s="4" t="s">
        <v>19</v>
      </c>
      <c r="G14" s="4" t="s">
        <v>20</v>
      </c>
      <c r="H14" s="3" t="s">
        <v>21</v>
      </c>
      <c r="I14" s="3" t="s">
        <v>22</v>
      </c>
      <c r="J14" s="3" t="s">
        <v>23</v>
      </c>
    </row>
    <row r="15" spans="1:15" ht="26.15" customHeight="1" x14ac:dyDescent="0.35">
      <c r="A15" s="9" t="s">
        <v>24</v>
      </c>
      <c r="B15" s="8" t="s">
        <v>25</v>
      </c>
      <c r="C15" s="9" t="s">
        <v>26</v>
      </c>
      <c r="D15" s="27" t="s">
        <v>27</v>
      </c>
      <c r="E15" s="28" t="s">
        <v>28</v>
      </c>
      <c r="F15" s="8"/>
      <c r="G15" s="8"/>
      <c r="H15" s="8" t="s">
        <v>30</v>
      </c>
      <c r="I15" s="8" t="s">
        <v>29</v>
      </c>
      <c r="J15" s="8"/>
    </row>
    <row r="17" spans="1:3" ht="15.5" x14ac:dyDescent="0.35">
      <c r="A17" s="31" t="s">
        <v>31</v>
      </c>
      <c r="B17" s="33" t="s">
        <v>32</v>
      </c>
      <c r="C17" s="31" t="s">
        <v>33</v>
      </c>
    </row>
    <row r="18" spans="1:3" x14ac:dyDescent="0.35">
      <c r="A18" s="36">
        <v>45867</v>
      </c>
      <c r="B18" s="34" t="s">
        <v>96</v>
      </c>
      <c r="C18" s="35">
        <f>IF(A18="",A10+365,A18+365)</f>
        <v>46232</v>
      </c>
    </row>
  </sheetData>
  <mergeCells count="1">
    <mergeCell ref="A4:C4"/>
  </mergeCells>
  <hyperlinks>
    <hyperlink ref="E15" r:id="rId1" xr:uid="{0A72E542-10FF-4AB2-AD27-962B753498E0}"/>
  </hyperlinks>
  <pageMargins left="0.7" right="0.7" top="0.75" bottom="0.75" header="0.3" footer="0.3"/>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46295D-70D0-4976-9C26-8DD86EB53B3C}">
  <dimension ref="A1:I2"/>
  <sheetViews>
    <sheetView workbookViewId="0">
      <selection activeCell="I2" sqref="I2"/>
    </sheetView>
  </sheetViews>
  <sheetFormatPr defaultColWidth="8.81640625" defaultRowHeight="14.5" x14ac:dyDescent="0.35"/>
  <cols>
    <col min="1" max="1" width="12.26953125" customWidth="1"/>
    <col min="2" max="2" width="12.1796875" customWidth="1"/>
    <col min="3" max="3" width="17.81640625" bestFit="1" customWidth="1"/>
    <col min="4" max="4" width="17.81640625" customWidth="1"/>
    <col min="5" max="5" width="51.7265625" customWidth="1"/>
    <col min="6" max="6" width="12.453125" customWidth="1"/>
    <col min="7" max="7" width="12.1796875" bestFit="1" customWidth="1"/>
    <col min="8" max="8" width="19.453125" bestFit="1" customWidth="1"/>
    <col min="9" max="9" width="18.1796875" customWidth="1"/>
  </cols>
  <sheetData>
    <row r="1" spans="1:9" s="2" customFormat="1" ht="46.5" x14ac:dyDescent="0.35">
      <c r="A1" s="11" t="s">
        <v>6</v>
      </c>
      <c r="B1" s="3" t="s">
        <v>34</v>
      </c>
      <c r="C1" s="3" t="s">
        <v>35</v>
      </c>
      <c r="D1" s="3" t="s">
        <v>36</v>
      </c>
      <c r="E1" s="3" t="s">
        <v>37</v>
      </c>
      <c r="F1" s="3" t="s">
        <v>38</v>
      </c>
      <c r="G1" s="3" t="s">
        <v>39</v>
      </c>
      <c r="H1" s="3" t="s">
        <v>40</v>
      </c>
      <c r="I1" s="3" t="s">
        <v>41</v>
      </c>
    </row>
    <row r="2" spans="1:9" x14ac:dyDescent="0.35">
      <c r="A2" s="26" t="s">
        <v>11</v>
      </c>
      <c r="B2" s="6">
        <v>1</v>
      </c>
      <c r="C2" s="8" t="s">
        <v>42</v>
      </c>
      <c r="D2" s="8" t="s">
        <v>43</v>
      </c>
      <c r="E2" s="8" t="s">
        <v>44</v>
      </c>
      <c r="F2" s="6" t="s">
        <v>45</v>
      </c>
      <c r="G2" s="27" t="s">
        <v>46</v>
      </c>
      <c r="H2" s="28" t="s">
        <v>28</v>
      </c>
      <c r="I2" s="25" t="s">
        <v>47</v>
      </c>
    </row>
  </sheetData>
  <hyperlinks>
    <hyperlink ref="H2" r:id="rId1" xr:uid="{1320743A-5E78-412F-B6FD-FB1F58A2923C}"/>
    <hyperlink ref="I2" r:id="rId2" xr:uid="{629093C1-E456-46E6-AF85-1DC009855007}"/>
  </hyperlinks>
  <pageMargins left="0.7" right="0.7" top="0.75" bottom="0.75" header="0.3" footer="0.3"/>
  <pageSetup orientation="portrait" horizontalDpi="90" verticalDpi="90"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45C2C9-50CB-4147-9B64-4738C772C675}">
  <dimension ref="A1:H27"/>
  <sheetViews>
    <sheetView workbookViewId="0">
      <pane ySplit="1" topLeftCell="A2" activePane="bottomLeft" state="frozen"/>
      <selection pane="bottomLeft" activeCell="E26" sqref="E26"/>
    </sheetView>
  </sheetViews>
  <sheetFormatPr defaultColWidth="8.81640625" defaultRowHeight="14.5" x14ac:dyDescent="0.35"/>
  <cols>
    <col min="1" max="1" width="11.81640625" bestFit="1" customWidth="1"/>
    <col min="2" max="2" width="10.453125" style="22" bestFit="1" customWidth="1"/>
    <col min="3" max="3" width="10.453125" style="23" bestFit="1" customWidth="1"/>
    <col min="4" max="4" width="14.453125" style="23" bestFit="1" customWidth="1"/>
    <col min="5" max="5" width="22" bestFit="1" customWidth="1"/>
    <col min="6" max="6" width="28.7265625" customWidth="1"/>
    <col min="7" max="7" width="10.26953125" bestFit="1" customWidth="1"/>
    <col min="8" max="8" width="14.81640625" bestFit="1" customWidth="1"/>
  </cols>
  <sheetData>
    <row r="1" spans="1:8" s="14" customFormat="1" ht="29" x14ac:dyDescent="0.35">
      <c r="A1" s="12" t="s">
        <v>34</v>
      </c>
      <c r="B1" s="20" t="s">
        <v>48</v>
      </c>
      <c r="C1" s="20" t="s">
        <v>49</v>
      </c>
      <c r="D1" s="20" t="s">
        <v>50</v>
      </c>
      <c r="E1" s="10" t="s">
        <v>51</v>
      </c>
      <c r="F1" s="10" t="s">
        <v>52</v>
      </c>
      <c r="G1" s="10" t="s">
        <v>53</v>
      </c>
      <c r="H1" s="10" t="s">
        <v>54</v>
      </c>
    </row>
    <row r="2" spans="1:8" x14ac:dyDescent="0.35">
      <c r="A2" s="24">
        <v>1</v>
      </c>
      <c r="B2" s="21">
        <v>0</v>
      </c>
      <c r="C2" s="21">
        <v>1</v>
      </c>
      <c r="D2" s="21">
        <v>1</v>
      </c>
      <c r="E2" t="s">
        <v>55</v>
      </c>
      <c r="F2" t="s">
        <v>56</v>
      </c>
      <c r="G2" t="s">
        <v>57</v>
      </c>
      <c r="H2">
        <v>25</v>
      </c>
    </row>
    <row r="3" spans="1:8" x14ac:dyDescent="0.35">
      <c r="A3" s="24">
        <v>1</v>
      </c>
      <c r="B3" s="21">
        <v>0</v>
      </c>
      <c r="C3" s="21">
        <v>1</v>
      </c>
      <c r="D3" s="21">
        <v>1</v>
      </c>
      <c r="E3" t="s">
        <v>55</v>
      </c>
      <c r="F3" t="s">
        <v>93</v>
      </c>
      <c r="G3" t="s">
        <v>57</v>
      </c>
      <c r="H3">
        <v>5</v>
      </c>
    </row>
    <row r="4" spans="1:8" x14ac:dyDescent="0.35">
      <c r="A4" s="24">
        <v>1</v>
      </c>
      <c r="B4" s="21">
        <v>0</v>
      </c>
      <c r="C4" s="21">
        <v>1</v>
      </c>
      <c r="D4" s="21">
        <v>1</v>
      </c>
      <c r="E4" t="s">
        <v>58</v>
      </c>
      <c r="F4" t="s">
        <v>88</v>
      </c>
      <c r="G4" t="s">
        <v>57</v>
      </c>
      <c r="H4">
        <v>22</v>
      </c>
    </row>
    <row r="5" spans="1:8" x14ac:dyDescent="0.35">
      <c r="A5" s="24">
        <v>1</v>
      </c>
      <c r="B5" s="21">
        <v>0</v>
      </c>
      <c r="C5" s="21">
        <v>1</v>
      </c>
      <c r="D5" s="21">
        <v>1</v>
      </c>
      <c r="E5" t="s">
        <v>58</v>
      </c>
      <c r="F5" t="s">
        <v>89</v>
      </c>
      <c r="G5" t="s">
        <v>57</v>
      </c>
      <c r="H5">
        <v>1</v>
      </c>
    </row>
    <row r="6" spans="1:8" x14ac:dyDescent="0.35">
      <c r="A6" s="24">
        <v>1</v>
      </c>
      <c r="B6" s="21">
        <v>0</v>
      </c>
      <c r="C6" s="21">
        <v>1</v>
      </c>
      <c r="D6" s="21">
        <v>1</v>
      </c>
      <c r="E6" t="s">
        <v>58</v>
      </c>
      <c r="F6" t="s">
        <v>90</v>
      </c>
      <c r="G6" t="s">
        <v>57</v>
      </c>
      <c r="H6">
        <v>2</v>
      </c>
    </row>
    <row r="7" spans="1:8" x14ac:dyDescent="0.35">
      <c r="A7" s="24">
        <v>1</v>
      </c>
      <c r="B7" s="21">
        <v>0</v>
      </c>
      <c r="C7" s="21">
        <v>1</v>
      </c>
      <c r="D7" s="21">
        <v>1</v>
      </c>
      <c r="E7" t="s">
        <v>58</v>
      </c>
      <c r="F7" t="s">
        <v>62</v>
      </c>
      <c r="G7" t="s">
        <v>57</v>
      </c>
      <c r="H7">
        <v>5</v>
      </c>
    </row>
    <row r="8" spans="1:8" x14ac:dyDescent="0.35">
      <c r="A8" s="24">
        <v>1</v>
      </c>
      <c r="B8" s="21">
        <v>0</v>
      </c>
      <c r="C8" s="21">
        <v>1</v>
      </c>
      <c r="D8" s="21">
        <v>1</v>
      </c>
      <c r="E8" t="s">
        <v>59</v>
      </c>
      <c r="F8" s="5" t="s">
        <v>60</v>
      </c>
      <c r="G8" t="s">
        <v>57</v>
      </c>
      <c r="H8">
        <v>30</v>
      </c>
    </row>
    <row r="9" spans="1:8" x14ac:dyDescent="0.35">
      <c r="A9" s="24">
        <v>1</v>
      </c>
      <c r="B9" s="21">
        <v>0</v>
      </c>
      <c r="C9" s="21">
        <v>1</v>
      </c>
      <c r="D9" s="21">
        <v>1</v>
      </c>
      <c r="E9" t="s">
        <v>61</v>
      </c>
      <c r="F9" t="s">
        <v>62</v>
      </c>
      <c r="G9" t="s">
        <v>57</v>
      </c>
      <c r="H9">
        <v>30</v>
      </c>
    </row>
    <row r="10" spans="1:8" x14ac:dyDescent="0.35">
      <c r="A10" s="24">
        <v>1</v>
      </c>
      <c r="B10" s="21">
        <v>0</v>
      </c>
      <c r="C10" s="21">
        <v>1</v>
      </c>
      <c r="D10" s="21">
        <v>1</v>
      </c>
      <c r="E10" t="s">
        <v>63</v>
      </c>
      <c r="F10" t="s">
        <v>62</v>
      </c>
      <c r="G10" t="s">
        <v>57</v>
      </c>
      <c r="H10">
        <v>30</v>
      </c>
    </row>
    <row r="11" spans="1:8" x14ac:dyDescent="0.35">
      <c r="A11" s="24">
        <v>1</v>
      </c>
      <c r="B11" s="21">
        <v>0</v>
      </c>
      <c r="C11" s="21">
        <v>1</v>
      </c>
      <c r="D11" s="21">
        <v>1</v>
      </c>
      <c r="E11" t="s">
        <v>64</v>
      </c>
      <c r="F11" t="s">
        <v>65</v>
      </c>
      <c r="G11" t="s">
        <v>57</v>
      </c>
      <c r="H11">
        <v>16</v>
      </c>
    </row>
    <row r="12" spans="1:8" x14ac:dyDescent="0.35">
      <c r="A12" s="24">
        <v>1</v>
      </c>
      <c r="B12" s="21">
        <v>0</v>
      </c>
      <c r="C12" s="21">
        <v>1</v>
      </c>
      <c r="D12" s="21">
        <v>1</v>
      </c>
      <c r="E12" t="s">
        <v>64</v>
      </c>
      <c r="F12" t="s">
        <v>66</v>
      </c>
      <c r="G12" t="s">
        <v>57</v>
      </c>
      <c r="H12">
        <v>9</v>
      </c>
    </row>
    <row r="13" spans="1:8" x14ac:dyDescent="0.35">
      <c r="A13" s="24">
        <v>1</v>
      </c>
      <c r="B13" s="21">
        <v>0</v>
      </c>
      <c r="C13" s="21">
        <v>1</v>
      </c>
      <c r="D13" s="21">
        <v>1</v>
      </c>
      <c r="E13" t="s">
        <v>64</v>
      </c>
      <c r="F13" t="s">
        <v>62</v>
      </c>
      <c r="G13" t="s">
        <v>57</v>
      </c>
      <c r="H13">
        <v>5</v>
      </c>
    </row>
    <row r="14" spans="1:8" x14ac:dyDescent="0.35">
      <c r="A14" s="24">
        <v>1</v>
      </c>
      <c r="B14" s="21">
        <v>0</v>
      </c>
      <c r="C14" s="21">
        <v>1</v>
      </c>
      <c r="D14" s="21">
        <v>1</v>
      </c>
      <c r="E14" t="s">
        <v>67</v>
      </c>
      <c r="F14" t="s">
        <v>68</v>
      </c>
      <c r="G14" t="s">
        <v>57</v>
      </c>
      <c r="H14">
        <v>8</v>
      </c>
    </row>
    <row r="15" spans="1:8" x14ac:dyDescent="0.35">
      <c r="A15" s="24">
        <v>1</v>
      </c>
      <c r="B15" s="21">
        <v>0</v>
      </c>
      <c r="C15" s="21">
        <v>1</v>
      </c>
      <c r="D15" s="21">
        <v>1</v>
      </c>
      <c r="E15" t="s">
        <v>67</v>
      </c>
      <c r="F15" t="s">
        <v>69</v>
      </c>
      <c r="G15" t="s">
        <v>57</v>
      </c>
      <c r="H15">
        <v>22</v>
      </c>
    </row>
    <row r="16" spans="1:8" x14ac:dyDescent="0.35">
      <c r="A16" s="24">
        <v>1</v>
      </c>
      <c r="B16" s="21">
        <v>0</v>
      </c>
      <c r="C16" s="21">
        <v>1</v>
      </c>
      <c r="D16" s="21">
        <v>1</v>
      </c>
      <c r="E16" t="s">
        <v>70</v>
      </c>
      <c r="F16" t="s">
        <v>71</v>
      </c>
      <c r="G16" t="s">
        <v>57</v>
      </c>
      <c r="H16">
        <v>25</v>
      </c>
    </row>
    <row r="17" spans="1:8" x14ac:dyDescent="0.35">
      <c r="A17" s="24">
        <v>1</v>
      </c>
      <c r="B17" s="21">
        <v>0</v>
      </c>
      <c r="C17" s="21">
        <v>1</v>
      </c>
      <c r="D17" s="21">
        <v>1</v>
      </c>
      <c r="E17" t="s">
        <v>70</v>
      </c>
      <c r="F17" t="s">
        <v>91</v>
      </c>
      <c r="G17" t="s">
        <v>57</v>
      </c>
      <c r="H17">
        <v>5</v>
      </c>
    </row>
    <row r="18" spans="1:8" x14ac:dyDescent="0.35">
      <c r="A18" s="24">
        <v>1</v>
      </c>
      <c r="B18" s="21">
        <v>0</v>
      </c>
      <c r="C18" s="21">
        <v>1</v>
      </c>
      <c r="D18" s="21">
        <v>1</v>
      </c>
      <c r="E18" t="s">
        <v>72</v>
      </c>
      <c r="F18" s="5" t="s">
        <v>60</v>
      </c>
      <c r="G18" t="s">
        <v>57</v>
      </c>
      <c r="H18">
        <v>34</v>
      </c>
    </row>
    <row r="19" spans="1:8" x14ac:dyDescent="0.35">
      <c r="A19" s="24">
        <v>1</v>
      </c>
      <c r="B19" s="21">
        <v>0</v>
      </c>
      <c r="C19" s="21">
        <v>1</v>
      </c>
      <c r="D19" s="21">
        <v>1</v>
      </c>
      <c r="E19" t="s">
        <v>73</v>
      </c>
      <c r="F19" t="s">
        <v>68</v>
      </c>
      <c r="G19" t="s">
        <v>57</v>
      </c>
      <c r="H19">
        <v>10</v>
      </c>
    </row>
    <row r="20" spans="1:8" x14ac:dyDescent="0.35">
      <c r="A20" s="24">
        <v>1</v>
      </c>
      <c r="B20" s="21">
        <v>0</v>
      </c>
      <c r="C20" s="21">
        <v>1</v>
      </c>
      <c r="D20" s="21">
        <v>1</v>
      </c>
      <c r="E20" t="s">
        <v>73</v>
      </c>
      <c r="F20" t="s">
        <v>69</v>
      </c>
      <c r="G20" t="s">
        <v>57</v>
      </c>
      <c r="H20">
        <v>24</v>
      </c>
    </row>
    <row r="21" spans="1:8" x14ac:dyDescent="0.35">
      <c r="A21" s="24">
        <v>1</v>
      </c>
      <c r="B21" s="21">
        <v>0</v>
      </c>
      <c r="C21" s="21">
        <v>1</v>
      </c>
      <c r="D21" s="21">
        <v>1</v>
      </c>
      <c r="E21" t="s">
        <v>74</v>
      </c>
      <c r="F21" t="s">
        <v>94</v>
      </c>
      <c r="G21" t="s">
        <v>57</v>
      </c>
      <c r="H21">
        <v>32</v>
      </c>
    </row>
    <row r="22" spans="1:8" x14ac:dyDescent="0.35">
      <c r="A22" s="24">
        <v>1</v>
      </c>
      <c r="B22" s="21">
        <v>0</v>
      </c>
      <c r="C22" s="21">
        <v>1</v>
      </c>
      <c r="D22" s="21">
        <v>1</v>
      </c>
      <c r="E22" t="s">
        <v>74</v>
      </c>
      <c r="F22" t="s">
        <v>95</v>
      </c>
      <c r="G22" t="s">
        <v>57</v>
      </c>
      <c r="H22">
        <v>34</v>
      </c>
    </row>
    <row r="23" spans="1:8" x14ac:dyDescent="0.35">
      <c r="A23" s="24">
        <v>1</v>
      </c>
      <c r="B23" s="21">
        <v>0</v>
      </c>
      <c r="C23" s="21">
        <v>1</v>
      </c>
      <c r="D23" s="21" t="s">
        <v>75</v>
      </c>
      <c r="E23" t="s">
        <v>76</v>
      </c>
      <c r="F23" t="s">
        <v>77</v>
      </c>
      <c r="G23" t="s">
        <v>78</v>
      </c>
    </row>
    <row r="24" spans="1:8" x14ac:dyDescent="0.35">
      <c r="A24" s="24">
        <v>1</v>
      </c>
      <c r="B24" s="21">
        <v>0</v>
      </c>
      <c r="C24" s="21">
        <v>1</v>
      </c>
      <c r="D24" s="21" t="s">
        <v>75</v>
      </c>
      <c r="E24" t="s">
        <v>79</v>
      </c>
      <c r="F24" t="s">
        <v>80</v>
      </c>
      <c r="G24" t="s">
        <v>78</v>
      </c>
    </row>
    <row r="25" spans="1:8" x14ac:dyDescent="0.35">
      <c r="A25" s="24">
        <v>1</v>
      </c>
      <c r="B25" s="21">
        <v>0</v>
      </c>
      <c r="C25" s="21">
        <v>1</v>
      </c>
      <c r="D25" s="21" t="s">
        <v>75</v>
      </c>
      <c r="E25" t="s">
        <v>81</v>
      </c>
      <c r="F25" s="30" t="s">
        <v>82</v>
      </c>
      <c r="G25" t="s">
        <v>78</v>
      </c>
    </row>
    <row r="26" spans="1:8" x14ac:dyDescent="0.35">
      <c r="A26" s="24">
        <v>1</v>
      </c>
      <c r="B26" s="21">
        <v>0</v>
      </c>
      <c r="C26" s="21">
        <v>1</v>
      </c>
      <c r="D26" s="21" t="s">
        <v>75</v>
      </c>
      <c r="E26" t="s">
        <v>83</v>
      </c>
      <c r="F26" s="25" t="s">
        <v>84</v>
      </c>
      <c r="G26" t="s">
        <v>78</v>
      </c>
    </row>
    <row r="27" spans="1:8" x14ac:dyDescent="0.35">
      <c r="A27" s="37">
        <v>1</v>
      </c>
      <c r="B27" s="21">
        <v>0</v>
      </c>
      <c r="C27" s="21">
        <v>1</v>
      </c>
      <c r="D27" s="21" t="s">
        <v>75</v>
      </c>
      <c r="E27" t="s">
        <v>85</v>
      </c>
      <c r="F27" t="s">
        <v>86</v>
      </c>
      <c r="G27" t="s">
        <v>78</v>
      </c>
    </row>
  </sheetData>
  <autoFilter ref="A1:H15" xr:uid="{8615B3A7-0AB6-4DE7-8F17-61BC7FDB8889}">
    <sortState xmlns:xlrd2="http://schemas.microsoft.com/office/spreadsheetml/2017/richdata2" ref="A2:H15">
      <sortCondition ref="E1:E15"/>
    </sortState>
  </autoFilter>
  <phoneticPr fontId="12" type="noConversion"/>
  <hyperlinks>
    <hyperlink ref="F26" r:id="rId1" xr:uid="{BAA385B3-B5EE-477E-87AD-8690D653ECF7}"/>
  </hyperlinks>
  <pageMargins left="0.7" right="0.7" top="0.75" bottom="0.75" header="0.3" footer="0.3"/>
  <pageSetup orientation="portrait" horizontalDpi="90" verticalDpi="9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0850a8a-55a0-4f29-bb56-d3de9b9bc75c">
      <Terms xmlns="http://schemas.microsoft.com/office/infopath/2007/PartnerControls"/>
    </lcf76f155ced4ddcb4097134ff3c332f>
    <TaxCatchAll xmlns="33e70369-3675-4c3b-99e1-030eb9633bd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BAA57F805DE4D498A43031B16C0C8A1" ma:contentTypeVersion="18" ma:contentTypeDescription="Create a new document." ma:contentTypeScope="" ma:versionID="45d1a909a05463e745eea5a4ca1d742b">
  <xsd:schema xmlns:xsd="http://www.w3.org/2001/XMLSchema" xmlns:xs="http://www.w3.org/2001/XMLSchema" xmlns:p="http://schemas.microsoft.com/office/2006/metadata/properties" xmlns:ns2="00850a8a-55a0-4f29-bb56-d3de9b9bc75c" xmlns:ns3="33e70369-3675-4c3b-99e1-030eb9633bdf" targetNamespace="http://schemas.microsoft.com/office/2006/metadata/properties" ma:root="true" ma:fieldsID="d6d926a13f4595f889af4c5a97ebe0f1" ns2:_="" ns3:_="">
    <xsd:import namespace="00850a8a-55a0-4f29-bb56-d3de9b9bc75c"/>
    <xsd:import namespace="33e70369-3675-4c3b-99e1-030eb9633bd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850a8a-55a0-4f29-bb56-d3de9b9bc7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8ce9f98e-9ad5-43de-b59a-72d7e946aae0" ma:termSetId="09814cd3-568e-fe90-9814-8d621ff8fb84" ma:anchorId="fba54fb3-c3e1-fe81-a776-ca4b69148c4d" ma:open="true" ma:isKeyword="false">
      <xsd:complexType>
        <xsd:sequence>
          <xsd:element ref="pc:Terms" minOccurs="0" maxOccurs="1"/>
        </xsd:sequence>
      </xsd:complexType>
    </xsd:element>
    <xsd:element name="MediaServiceLocation" ma:index="21" nillable="true" ma:displayName="Location" ma:indexed="true" ma:internalName="MediaServiceLocatio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3e70369-3675-4c3b-99e1-030eb9633bdf"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35b5c1b8-c26e-40e2-8d84-2ad1b1e5c9db}" ma:internalName="TaxCatchAll" ma:showField="CatchAllData" ma:web="33e70369-3675-4c3b-99e1-030eb9633bd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AC26B0D-F1C9-4B83-9743-12952380C0A1}">
  <ds:schemaRefs>
    <ds:schemaRef ds:uri="33e70369-3675-4c3b-99e1-030eb9633bdf"/>
    <ds:schemaRef ds:uri="http://schemas.microsoft.com/office/2006/metadata/properties"/>
    <ds:schemaRef ds:uri="http://purl.org/dc/dcmitype/"/>
    <ds:schemaRef ds:uri="http://purl.org/dc/elements/1.1/"/>
    <ds:schemaRef ds:uri="http://schemas.openxmlformats.org/package/2006/metadata/core-properties"/>
    <ds:schemaRef ds:uri="00850a8a-55a0-4f29-bb56-d3de9b9bc75c"/>
    <ds:schemaRef ds:uri="http://schemas.microsoft.com/office/2006/documentManagement/types"/>
    <ds:schemaRef ds:uri="http://schemas.microsoft.com/office/infopath/2007/PartnerControls"/>
    <ds:schemaRef ds:uri="http://www.w3.org/XML/1998/namespace"/>
    <ds:schemaRef ds:uri="http://purl.org/dc/terms/"/>
  </ds:schemaRefs>
</ds:datastoreItem>
</file>

<file path=customXml/itemProps2.xml><?xml version="1.0" encoding="utf-8"?>
<ds:datastoreItem xmlns:ds="http://schemas.openxmlformats.org/officeDocument/2006/customXml" ds:itemID="{722799C8-19D7-48DA-861A-B77FE73B4586}">
  <ds:schemaRefs>
    <ds:schemaRef ds:uri="http://schemas.microsoft.com/sharepoint/v3/contenttype/forms"/>
  </ds:schemaRefs>
</ds:datastoreItem>
</file>

<file path=customXml/itemProps3.xml><?xml version="1.0" encoding="utf-8"?>
<ds:datastoreItem xmlns:ds="http://schemas.openxmlformats.org/officeDocument/2006/customXml" ds:itemID="{B050531F-9559-4A5E-9C31-23A463920A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850a8a-55a0-4f29-bb56-d3de9b9bc75c"/>
    <ds:schemaRef ds:uri="33e70369-3675-4c3b-99e1-030eb9633bd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Data Resource Digest Submission</vt:lpstr>
      <vt:lpstr>Dataset Information</vt:lpstr>
      <vt:lpstr>CHOP</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Furner, Brian  - CRI</dc:creator>
  <cp:keywords/>
  <dc:description/>
  <cp:lastModifiedBy>Flores Jimenez, Ricardo (NIH/NCI) [C]</cp:lastModifiedBy>
  <cp:revision/>
  <dcterms:created xsi:type="dcterms:W3CDTF">2021-02-23T16:59:28Z</dcterms:created>
  <dcterms:modified xsi:type="dcterms:W3CDTF">2025-07-29T13:19:07Z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0x0101002BAA57F805DE4D498A43031B16C0C8A1</vt:lpwstr>
  </property>
  <property fmtid="{D5CDD505-2E9C-101B-9397-08002B2CF9AE}" pid="3" name="MediaServiceImageTags">
    <vt:lpwstr/>
  </property>
</Properties>
</file>